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9" i="1"/>
  <c r="D8" i="1" l="1"/>
  <c r="D12" i="1"/>
  <c r="D25" i="1"/>
  <c r="C25" i="1" l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<sst xmlns="http://schemas.openxmlformats.org/spreadsheetml/2006/main" count="28" uniqueCount="28">
  <si>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</si>
  <si>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</si>
  <si>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</si>
  <si>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</si>
  <si>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</si>
  <si>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</si>
  <si>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</si>
  <si>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</si>
  <si>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</si>
  <si>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</si>
  <si>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</si>
  <si>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</si>
  <si>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</si>
  <si>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</si>
  <si>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</si>
  <si>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</si>
  <si>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</si>
  <si>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</si>
  <si>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</si>
  <si>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</si>
  <si>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</si>
  <si>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</si>
  <si>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</si>
  <si>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</si>
  <si>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</si>
  <si>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</si>
  <si>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</si>
  <si>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Касові видатки станом на 19.03.19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</si>
</sst>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9" fillId="0" borderId="2" xfId="2" applyFont="1" applyBorder="1" applyAlignment="1">
      <alignment horizontal="left" vertical="center" wrapText="1" readingOrder="1"/>
    </xf>
    <xf numFmtId="0" fontId="4" fillId="2" borderId="4" xfId="2" applyFont="1" applyFill="1" applyBorder="1" applyAlignment="1">
      <alignment horizontal="center" wrapText="1" readingOrder="1"/>
    </xf>
    <xf numFmtId="0" fontId="4" fillId="2" borderId="6" xfId="2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7" xfId="2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/>
    </xf>
    <xf numFmtId="4" fontId="9" fillId="0" borderId="8" xfId="2" applyNumberFormat="1" applyFont="1" applyBorder="1" applyAlignment="1">
      <alignment horizontal="center" vertical="center"/>
    </xf>
    <xf numFmtId="4" fontId="10" fillId="2" borderId="9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дод 8 до бюджету 2012" xfId="1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7"/>
  <sheetViews>
    <sheetView tabSelected="1" workbookViewId="0">
      <selection activeCell="F6" sqref="F6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1" t="s">
        <v>0</v>
      </c>
      <c r="B3" s="31"/>
      <c r="C3" s="31"/>
      <c r="D3" s="1"/>
    </row>
    <row r="4" spans="1:8" ht="35.4" customHeight="1" x14ac:dyDescent="0.3">
      <c r="A4" s="32" t="s">
        <v>1</v>
      </c>
      <c r="B4" s="32"/>
      <c r="C4" s="32"/>
      <c r="D4" s="4"/>
    </row>
    <row r="5" spans="1:8" ht="22.2" customHeight="1" x14ac:dyDescent="0.3">
      <c r="A5" s="3"/>
      <c r="B5" s="3"/>
      <c r="C5" s="3"/>
      <c r="D5" s="30" t="s">
        <v>26</v>
      </c>
    </row>
    <row r="6" spans="1:8" ht="26.4" x14ac:dyDescent="0.3">
      <c r="A6" s="5" t="s">
        <v>2</v>
      </c>
      <c r="B6" s="6" t="s">
        <v>3</v>
      </c>
      <c r="C6" s="23" t="s">
        <v>25</v>
      </c>
      <c r="D6" s="28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4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5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5">
        <v>5317000</v>
      </c>
      <c r="D9" s="12">
        <f>230250+239750+631000</f>
        <v>1101000</v>
      </c>
    </row>
    <row r="10" spans="1:8" ht="26.4" x14ac:dyDescent="0.3">
      <c r="A10" s="10">
        <v>4</v>
      </c>
      <c r="B10" s="11" t="s">
        <v>7</v>
      </c>
      <c r="C10" s="25">
        <v>758700</v>
      </c>
      <c r="D10" s="12"/>
    </row>
    <row r="11" spans="1:8" x14ac:dyDescent="0.3">
      <c r="A11" s="8">
        <v>5</v>
      </c>
      <c r="B11" s="11" t="s">
        <v>8</v>
      </c>
      <c r="C11" s="25">
        <v>416950</v>
      </c>
      <c r="D11" s="12"/>
    </row>
    <row r="12" spans="1:8" ht="26.4" x14ac:dyDescent="0.3">
      <c r="A12" s="10">
        <v>6</v>
      </c>
      <c r="B12" s="11" t="s">
        <v>9</v>
      </c>
      <c r="C12" s="25">
        <v>300000</v>
      </c>
      <c r="D12" s="12">
        <f>112450</f>
        <v>112450</v>
      </c>
    </row>
    <row r="13" spans="1:8" ht="39.6" x14ac:dyDescent="0.3">
      <c r="A13" s="8">
        <v>7</v>
      </c>
      <c r="B13" s="11" t="s">
        <v>10</v>
      </c>
      <c r="C13" s="25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5">
        <v>300000</v>
      </c>
      <c r="D14" s="12"/>
    </row>
    <row r="15" spans="1:8" ht="39.6" x14ac:dyDescent="0.3">
      <c r="A15" s="8">
        <v>9</v>
      </c>
      <c r="B15" s="11" t="s">
        <v>12</v>
      </c>
      <c r="C15" s="25">
        <v>150000</v>
      </c>
      <c r="D15" s="12"/>
    </row>
    <row r="16" spans="1:8" x14ac:dyDescent="0.3">
      <c r="A16" s="10">
        <v>10</v>
      </c>
      <c r="B16" s="11" t="s">
        <v>13</v>
      </c>
      <c r="C16" s="25">
        <v>97000</v>
      </c>
      <c r="D16" s="12"/>
    </row>
    <row r="17" spans="1:29" x14ac:dyDescent="0.3">
      <c r="A17" s="8">
        <v>11</v>
      </c>
      <c r="B17" s="13" t="s">
        <v>14</v>
      </c>
      <c r="C17" s="25">
        <v>40000</v>
      </c>
      <c r="D17" s="12"/>
    </row>
    <row r="18" spans="1:29" ht="26.4" x14ac:dyDescent="0.3">
      <c r="A18" s="10">
        <v>12</v>
      </c>
      <c r="B18" s="11" t="s">
        <v>15</v>
      </c>
      <c r="C18" s="25">
        <v>200000</v>
      </c>
      <c r="D18" s="12"/>
    </row>
    <row r="19" spans="1:29" x14ac:dyDescent="0.3">
      <c r="A19" s="8">
        <v>13</v>
      </c>
      <c r="B19" s="11" t="s">
        <v>16</v>
      </c>
      <c r="C19" s="25">
        <v>10000</v>
      </c>
      <c r="D19" s="12"/>
    </row>
    <row r="20" spans="1:29" ht="26.4" x14ac:dyDescent="0.3">
      <c r="A20" s="10">
        <v>14</v>
      </c>
      <c r="B20" s="11" t="s">
        <v>17</v>
      </c>
      <c r="C20" s="25">
        <v>20000</v>
      </c>
      <c r="D20" s="12"/>
    </row>
    <row r="21" spans="1:29" x14ac:dyDescent="0.3">
      <c r="A21" s="8">
        <v>15</v>
      </c>
      <c r="B21" s="11" t="s">
        <v>18</v>
      </c>
      <c r="C21" s="25">
        <v>41350</v>
      </c>
      <c r="D21" s="12"/>
    </row>
    <row r="22" spans="1:29" ht="26.4" x14ac:dyDescent="0.3">
      <c r="A22" s="10">
        <v>16</v>
      </c>
      <c r="B22" s="11" t="s">
        <v>19</v>
      </c>
      <c r="C22" s="25">
        <v>100000</v>
      </c>
      <c r="D22" s="12"/>
    </row>
    <row r="23" spans="1:29" ht="26.4" x14ac:dyDescent="0.3">
      <c r="A23" s="8">
        <v>17</v>
      </c>
      <c r="B23" s="14" t="s">
        <v>20</v>
      </c>
      <c r="C23" s="26">
        <v>200000</v>
      </c>
      <c r="D23" s="12"/>
    </row>
    <row r="24" spans="1:29" ht="26.4" x14ac:dyDescent="0.3">
      <c r="A24" s="10">
        <v>18</v>
      </c>
      <c r="B24" s="15" t="s">
        <v>21</v>
      </c>
      <c r="C24" s="25">
        <v>80000</v>
      </c>
      <c r="D24" s="12"/>
    </row>
    <row r="25" spans="1:29" ht="16.2" x14ac:dyDescent="0.3">
      <c r="A25" s="16"/>
      <c r="B25" s="17" t="s">
        <v>22</v>
      </c>
      <c r="C25" s="27">
        <f>SUM(C7:C24)</f>
        <v>9063000</v>
      </c>
      <c r="D25" s="29">
        <f>SUM(D7:D24)</f>
        <v>1382310.6400000001</v>
      </c>
    </row>
    <row r="27" spans="1:29" s="22" customFormat="1" ht="41.25" customHeight="1" x14ac:dyDescent="0.35">
      <c r="A27" s="33" t="s">
        <v>23</v>
      </c>
      <c r="B27" s="33"/>
      <c r="C27" s="18" t="s">
        <v>24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9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  <c r="AB27" s="19"/>
      <c r="AC27" s="19"/>
    </row>
  </sheetData>
  <mergeCells count="3">
    <mergeCell ref="A3:C3"/>
    <mergeCell ref="A4:C4"/>
    <mergeCell ref="A27:B27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dcterms:created xsi:type="dcterms:W3CDTF">2019-02-21T08:09:17Z</dcterms:created>
  <dcterms:modified xsi:type="dcterms:W3CDTF">2019-03-19T12:22:19Z</dcterms:modified>
</cp:coreProperties>
</file>